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20" activeTab="0"/>
  </bookViews>
  <sheets>
    <sheet name="Svařované a dekorační pletivo" sheetId="1" r:id="rId1"/>
  </sheets>
  <definedNames>
    <definedName name="dopr">'Svařované a dekorační pletivo'!#REF!</definedName>
    <definedName name="KE">'Svařované a dekorační pletivo'!#REF!</definedName>
    <definedName name="kod">'Svařované a dekorační pletivo'!#REF!</definedName>
    <definedName name="CRITERIA" localSheetId="0">'Svařované a dekorační pletivo'!#REF!</definedName>
    <definedName name="KURZEUR">'Svařované a dekorační pletivo'!$H$1</definedName>
    <definedName name="_xlnm.Print_Area" localSheetId="0">'Svařované a dekorační pletivo'!$A$1:$J$50</definedName>
    <definedName name="procenta20">'Svařované a dekorační pletivo'!#REF!</definedName>
    <definedName name="PROCENTA28">'Svařované a dekorační pletivo'!#REF!</definedName>
    <definedName name="PROCENTA40">'Svařované a dekorační pletivo'!#REF!</definedName>
  </definedNames>
  <calcPr fullCalcOnLoad="1"/>
</workbook>
</file>

<file path=xl/sharedStrings.xml><?xml version="1.0" encoding="utf-8"?>
<sst xmlns="http://schemas.openxmlformats.org/spreadsheetml/2006/main" count="60" uniqueCount="40">
  <si>
    <t>výška         ( mm )</t>
  </si>
  <si>
    <t xml:space="preserve">MOC                         </t>
  </si>
  <si>
    <t>max. 50x100</t>
  </si>
  <si>
    <t>počet běžných metrů v balení</t>
  </si>
  <si>
    <t>povrchová        úprava</t>
  </si>
  <si>
    <t>6,3x6,3</t>
  </si>
  <si>
    <t>8,3x8,3</t>
  </si>
  <si>
    <t>10,6x10,6</t>
  </si>
  <si>
    <t>12,7x12,7</t>
  </si>
  <si>
    <t>16x16</t>
  </si>
  <si>
    <t>19x19</t>
  </si>
  <si>
    <t>25,4x25,4</t>
  </si>
  <si>
    <t>25,4x50,8</t>
  </si>
  <si>
    <t>50,8x50,8</t>
  </si>
  <si>
    <t>50,8x25,4</t>
  </si>
  <si>
    <t>76,2x50,8</t>
  </si>
  <si>
    <t>bm</t>
  </si>
  <si>
    <t>ESAPLAX</t>
  </si>
  <si>
    <t>12,7x25,4</t>
  </si>
  <si>
    <t>AGRISALD</t>
  </si>
  <si>
    <t>váha role     ( kg )</t>
  </si>
  <si>
    <t>oko                ( mm )</t>
  </si>
  <si>
    <t xml:space="preserve">  ESAFORT</t>
  </si>
  <si>
    <t>jed.</t>
  </si>
  <si>
    <t>od 1.3.2018</t>
  </si>
  <si>
    <t>90x150</t>
  </si>
  <si>
    <t>cena za         1 bm bez  DPH                     (CZK)</t>
  </si>
  <si>
    <t>SVAŘOVANÉ A DEKORAČNÍ PLETIVO</t>
  </si>
  <si>
    <t>cena za        1 bm                s  DPH                     (CZK)</t>
  </si>
  <si>
    <t xml:space="preserve">Ø drátu                     vč PVC                     ( mm ) </t>
  </si>
  <si>
    <t>2,5            a                   3,0</t>
  </si>
  <si>
    <r>
      <rPr>
        <b/>
        <sz val="14"/>
        <color indexed="57"/>
        <rFont val="Arial"/>
        <family val="2"/>
      </rPr>
      <t xml:space="preserve">zelené     </t>
    </r>
    <r>
      <rPr>
        <sz val="14"/>
        <rFont val="Arial"/>
        <family val="2"/>
      </rPr>
      <t xml:space="preserve">            RAL 6005              (Zn + plast)</t>
    </r>
  </si>
  <si>
    <r>
      <rPr>
        <b/>
        <sz val="14"/>
        <color indexed="57"/>
        <rFont val="Arial"/>
        <family val="2"/>
      </rPr>
      <t xml:space="preserve">zelené    </t>
    </r>
    <r>
      <rPr>
        <sz val="14"/>
        <color indexed="57"/>
        <rFont val="Arial"/>
        <family val="2"/>
      </rPr>
      <t xml:space="preserve">   </t>
    </r>
    <r>
      <rPr>
        <sz val="14"/>
        <rFont val="Arial"/>
        <family val="2"/>
      </rPr>
      <t xml:space="preserve">          RAL 6005              (Zn + plast)</t>
    </r>
  </si>
  <si>
    <r>
      <rPr>
        <b/>
        <sz val="14"/>
        <color indexed="57"/>
        <rFont val="Arial"/>
        <family val="2"/>
      </rPr>
      <t xml:space="preserve">zelené     </t>
    </r>
    <r>
      <rPr>
        <sz val="14"/>
        <color indexed="57"/>
        <rFont val="Arial"/>
        <family val="2"/>
      </rPr>
      <t xml:space="preserve">  </t>
    </r>
    <r>
      <rPr>
        <sz val="14"/>
        <rFont val="Arial"/>
        <family val="2"/>
      </rPr>
      <t xml:space="preserve">          RAL 6005              (Zn + plast)</t>
    </r>
  </si>
  <si>
    <t>Dekorační                         záhonkové pletivo</t>
  </si>
  <si>
    <t>Pletivo šestihranné pozinkované (králičí)</t>
  </si>
  <si>
    <t>Svařované                                           pletivo                             MIDDLE</t>
  </si>
  <si>
    <t>pozink</t>
  </si>
  <si>
    <t xml:space="preserve">pozink                                      </t>
  </si>
  <si>
    <t>Prodejní ceník - od 1.4.2020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</si>
</sst>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0\ _K_č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-405]d\.\ mmmm\ yyyy"/>
  </numFmts>
  <fonts count="49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5"/>
      <color indexed="9"/>
      <name val="Arial"/>
      <family val="2"/>
    </font>
    <font>
      <b/>
      <sz val="18"/>
      <name val="Arial"/>
      <family val="2"/>
    </font>
    <font>
      <b/>
      <sz val="14"/>
      <color indexed="57"/>
      <name val="Arial"/>
      <family val="2"/>
    </font>
    <font>
      <sz val="14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ck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ck"/>
      <bottom>
        <color indexed="63"/>
      </bottom>
    </border>
    <border>
      <left style="hair"/>
      <right style="hair"/>
      <top style="thick"/>
      <bottom style="thick"/>
    </border>
    <border>
      <left style="hair"/>
      <right style="hair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9" fontId="3" fillId="0" borderId="10" xfId="0" applyNumberFormat="1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right" indent="1"/>
    </xf>
    <xf numFmtId="4" fontId="10" fillId="34" borderId="11" xfId="0" applyNumberFormat="1" applyFont="1" applyFill="1" applyBorder="1" applyAlignment="1">
      <alignment horizontal="right" indent="1"/>
    </xf>
    <xf numFmtId="4" fontId="10" fillId="34" borderId="12" xfId="0" applyNumberFormat="1" applyFont="1" applyFill="1" applyBorder="1" applyAlignment="1">
      <alignment horizontal="right" indent="1"/>
    </xf>
    <xf numFmtId="0" fontId="5" fillId="35" borderId="10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4" fontId="10" fillId="34" borderId="13" xfId="0" applyNumberFormat="1" applyFont="1" applyFill="1" applyBorder="1" applyAlignment="1">
      <alignment horizontal="right" indent="1"/>
    </xf>
    <xf numFmtId="0" fontId="2" fillId="0" borderId="15" xfId="0" applyNumberFormat="1" applyFont="1" applyFill="1" applyBorder="1" applyAlignment="1">
      <alignment horizontal="left" vertical="center" wrapText="1" inden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right" inden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4" fontId="10" fillId="34" borderId="17" xfId="0" applyNumberFormat="1" applyFont="1" applyFill="1" applyBorder="1" applyAlignment="1">
      <alignment horizontal="right" indent="1"/>
    </xf>
    <xf numFmtId="0" fontId="10" fillId="0" borderId="17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4" fontId="6" fillId="37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 indent="1"/>
    </xf>
    <xf numFmtId="0" fontId="10" fillId="11" borderId="12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vertical="center" indent="1"/>
    </xf>
    <xf numFmtId="0" fontId="2" fillId="0" borderId="13" xfId="0" applyNumberFormat="1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166" fontId="10" fillId="0" borderId="10" xfId="0" applyNumberFormat="1" applyFont="1" applyFill="1" applyBorder="1" applyAlignment="1">
      <alignment horizontal="center" vertical="center"/>
    </xf>
    <xf numFmtId="166" fontId="10" fillId="0" borderId="11" xfId="0" applyNumberFormat="1" applyFont="1" applyFill="1" applyBorder="1" applyAlignment="1">
      <alignment horizontal="center" vertical="center"/>
    </xf>
    <xf numFmtId="0" fontId="10" fillId="11" borderId="19" xfId="0" applyFont="1" applyFill="1" applyBorder="1" applyAlignment="1">
      <alignment horizontal="center" vertical="center" wrapText="1"/>
    </xf>
    <xf numFmtId="0" fontId="10" fillId="11" borderId="1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 indent="1"/>
    </xf>
    <xf numFmtId="0" fontId="2" fillId="0" borderId="14" xfId="0" applyFont="1" applyFill="1" applyBorder="1" applyAlignment="1">
      <alignment horizontal="left" wrapText="1" indent="1"/>
    </xf>
    <xf numFmtId="0" fontId="0" fillId="0" borderId="13" xfId="0" applyFont="1" applyFill="1" applyBorder="1" applyAlignment="1">
      <alignment horizontal="left" wrapText="1" inden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left" vertical="center" indent="1"/>
    </xf>
    <xf numFmtId="0" fontId="4" fillId="35" borderId="16" xfId="0" applyFont="1" applyFill="1" applyBorder="1" applyAlignment="1">
      <alignment horizontal="left" vertical="center" indent="1"/>
    </xf>
    <xf numFmtId="0" fontId="11" fillId="35" borderId="16" xfId="0" applyFont="1" applyFill="1" applyBorder="1" applyAlignment="1">
      <alignment horizontal="left" vertical="center" indent="1"/>
    </xf>
    <xf numFmtId="0" fontId="2" fillId="0" borderId="11" xfId="0" applyNumberFormat="1" applyFont="1" applyFill="1" applyBorder="1" applyAlignment="1">
      <alignment horizontal="left" vertical="center" wrapText="1" indent="1"/>
    </xf>
    <xf numFmtId="0" fontId="2" fillId="0" borderId="14" xfId="0" applyNumberFormat="1" applyFont="1" applyFill="1" applyBorder="1" applyAlignment="1">
      <alignment horizontal="left" vertical="center" wrapText="1" indent="1"/>
    </xf>
    <xf numFmtId="0" fontId="10" fillId="11" borderId="14" xfId="0" applyFont="1" applyFill="1" applyBorder="1" applyAlignment="1">
      <alignment horizontal="center" vertical="center"/>
    </xf>
    <xf numFmtId="0" fontId="10" fillId="11" borderId="20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CA7D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1438275</xdr:colOff>
      <xdr:row>12</xdr:row>
      <xdr:rowOff>228600</xdr:rowOff>
    </xdr:from>
    <xdr:to>
      <xdr:col>0</xdr:col>
      <xdr:colOff>2400300</xdr:colOff>
      <xdr:row>17</xdr:row>
      <xdr:rowOff>200025</xdr:rowOff>
    </xdr:to>
    <xdr:pic>
      <xdr:nvPicPr>
        <xdr:cNvPr id="1" name="Picture 125" descr="Esafort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8275" y="3962400"/>
          <a:ext cx="952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1428750</xdr:colOff>
      <xdr:row>26</xdr:row>
      <xdr:rowOff>0</xdr:rowOff>
    </xdr:from>
    <xdr:to>
      <xdr:col>0</xdr:col>
      <xdr:colOff>2381250</xdr:colOff>
      <xdr:row>31</xdr:row>
      <xdr:rowOff>57150</xdr:rowOff>
    </xdr:to>
    <xdr:pic>
      <xdr:nvPicPr>
        <xdr:cNvPr id="2" name="Picture 128" descr="Esafort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6934200"/>
          <a:ext cx="952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1390650</xdr:colOff>
      <xdr:row>32</xdr:row>
      <xdr:rowOff>114300</xdr:rowOff>
    </xdr:from>
    <xdr:to>
      <xdr:col>0</xdr:col>
      <xdr:colOff>2438400</xdr:colOff>
      <xdr:row>38</xdr:row>
      <xdr:rowOff>104775</xdr:rowOff>
    </xdr:to>
    <xdr:pic>
      <xdr:nvPicPr>
        <xdr:cNvPr id="3" name="Picture 134" descr="Agrisald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8305800"/>
          <a:ext cx="10477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20</xdr:row>
      <xdr:rowOff>219075</xdr:rowOff>
    </xdr:from>
    <xdr:to>
      <xdr:col>0</xdr:col>
      <xdr:colOff>1885950</xdr:colOff>
      <xdr:row>22</xdr:row>
      <xdr:rowOff>152400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" y="5781675"/>
          <a:ext cx="1247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19</xdr:row>
      <xdr:rowOff>28575</xdr:rowOff>
    </xdr:from>
    <xdr:to>
      <xdr:col>0</xdr:col>
      <xdr:colOff>2466975</xdr:colOff>
      <xdr:row>21</xdr:row>
      <xdr:rowOff>9525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5362575"/>
          <a:ext cx="2362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1390650</xdr:colOff>
      <xdr:row>39</xdr:row>
      <xdr:rowOff>161925</xdr:rowOff>
    </xdr:from>
    <xdr:to>
      <xdr:col>0</xdr:col>
      <xdr:colOff>2457450</xdr:colOff>
      <xdr:row>44</xdr:row>
      <xdr:rowOff>76200</xdr:rowOff>
    </xdr:to>
    <xdr:pic>
      <xdr:nvPicPr>
        <xdr:cNvPr id="6" name="Picture 132" descr="Arcoplax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90650" y="9991725"/>
          <a:ext cx="1066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2</xdr:row>
      <xdr:rowOff>200025</xdr:rowOff>
    </xdr:from>
    <xdr:to>
      <xdr:col>0</xdr:col>
      <xdr:colOff>2533650</xdr:colOff>
      <xdr:row>8</xdr:row>
      <xdr:rowOff>133350</xdr:rowOff>
    </xdr:to>
    <xdr:pic>
      <xdr:nvPicPr>
        <xdr:cNvPr id="7" name="Obrázek 1"/>
        <xdr:cNvPicPr preferRelativeResize="1">
          <a:picLocks noChangeAspect="1"/>
        </xdr:cNvPicPr>
      </xdr:nvPicPr>
      <xdr:blipFill>
        <a:blip r:embed="rId7"/>
        <a:srcRect r="35850" b="8848"/>
        <a:stretch>
          <a:fillRect/>
        </a:stretch>
      </xdr:blipFill>
      <xdr:spPr>
        <a:xfrm>
          <a:off x="1171575" y="1647825"/>
          <a:ext cx="13620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29</xdr:row>
      <xdr:rowOff>9525</xdr:rowOff>
    </xdr:from>
    <xdr:to>
      <xdr:col>0</xdr:col>
      <xdr:colOff>1314450</xdr:colOff>
      <xdr:row>30</xdr:row>
      <xdr:rowOff>38100</xdr:rowOff>
    </xdr:to>
    <xdr:pic>
      <xdr:nvPicPr>
        <xdr:cNvPr id="8" name="Obrázek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00950"/>
          <a:ext cx="1247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36</xdr:row>
      <xdr:rowOff>66675</xdr:rowOff>
    </xdr:from>
    <xdr:to>
      <xdr:col>0</xdr:col>
      <xdr:colOff>1314450</xdr:colOff>
      <xdr:row>37</xdr:row>
      <xdr:rowOff>47625</xdr:rowOff>
    </xdr:to>
    <xdr:pic>
      <xdr:nvPicPr>
        <xdr:cNvPr id="9" name="Obrázek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9172575"/>
          <a:ext cx="1247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2057400</xdr:colOff>
      <xdr:row>45</xdr:row>
      <xdr:rowOff>95250</xdr:rowOff>
    </xdr:from>
    <xdr:to>
      <xdr:col>0</xdr:col>
      <xdr:colOff>2714625</xdr:colOff>
      <xdr:row>48</xdr:row>
      <xdr:rowOff>161925</xdr:rowOff>
    </xdr:to>
    <xdr:pic>
      <xdr:nvPicPr>
        <xdr:cNvPr id="10" name="Obrázek 1"/>
        <xdr:cNvPicPr preferRelativeResize="1">
          <a:picLocks noChangeAspect="1"/>
        </xdr:cNvPicPr>
      </xdr:nvPicPr>
      <xdr:blipFill>
        <a:blip r:embed="rId8"/>
        <a:srcRect t="8666" r="27990" b="6654"/>
        <a:stretch>
          <a:fillRect/>
        </a:stretch>
      </xdr:blipFill>
      <xdr:spPr>
        <a:xfrm>
          <a:off x="2057400" y="11249025"/>
          <a:ext cx="657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1</xdr:row>
      <xdr:rowOff>47625</xdr:rowOff>
    </xdr:from>
    <xdr:to>
      <xdr:col>0</xdr:col>
      <xdr:colOff>1857375</xdr:colOff>
      <xdr:row>1</xdr:row>
      <xdr:rowOff>885825</xdr:rowOff>
    </xdr:to>
    <xdr:pic>
      <xdr:nvPicPr>
        <xdr:cNvPr id="11" name="Obrázek 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2475" y="571500"/>
          <a:ext cx="1104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A49"/>
  <sheetViews>
    <sheetView tabSelected="1" zoomScale="75" zoomScaleNormal="75" zoomScalePageLayoutView="0" workbookViewId="0" topLeftCell="A37">
      <selection activeCell="I53" sqref="I53"/>
    </sheetView>
  </sheetViews>
  <sheetFormatPr defaultColWidth="9.140625" defaultRowHeight="12.75"/>
  <cols>
    <col min="1" max="1" width="41.140625" style="0" customWidth="1"/>
    <col min="2" max="2" width="22.421875" style="0" customWidth="1"/>
    <col min="3" max="3" width="9.28125" style="0" customWidth="1"/>
    <col min="4" max="4" width="13.7109375" style="0" customWidth="1"/>
    <col min="5" max="5" width="11.57421875" style="0" customWidth="1"/>
    <col min="6" max="6" width="10.00390625" style="0" customWidth="1"/>
    <col min="7" max="7" width="6.8515625" style="0" customWidth="1"/>
    <col min="8" max="8" width="6.140625" style="0" customWidth="1"/>
    <col min="9" max="10" width="13.00390625" style="1" customWidth="1"/>
    <col min="11" max="11" width="3.140625" style="0" hidden="1" customWidth="1"/>
    <col min="12" max="12" width="2.7109375" style="0" hidden="1" customWidth="1"/>
    <col min="13" max="13" width="3.7109375" style="0" customWidth="1"/>
  </cols>
  <sheetData>
    <row r="1" spans="1:13" ht="41.25" customHeight="1">
      <c r="A1" s="60" t="s">
        <v>39</v>
      </c>
      <c r="B1" s="61" t="s">
        <v>24</v>
      </c>
      <c r="C1" s="62" t="s">
        <v>27</v>
      </c>
      <c r="D1" s="62"/>
      <c r="E1" s="62"/>
      <c r="F1" s="62"/>
      <c r="G1" s="62"/>
      <c r="H1" s="62"/>
      <c r="I1" s="8" t="s">
        <v>1</v>
      </c>
      <c r="J1" s="8" t="s">
        <v>1</v>
      </c>
      <c r="K1" s="2"/>
      <c r="L1" s="2"/>
      <c r="M1" s="9"/>
    </row>
    <row r="2" spans="1:12" ht="72.75" customHeight="1">
      <c r="A2" s="26"/>
      <c r="B2" s="27" t="s">
        <v>4</v>
      </c>
      <c r="C2" s="27" t="s">
        <v>0</v>
      </c>
      <c r="D2" s="27" t="s">
        <v>21</v>
      </c>
      <c r="E2" s="28" t="s">
        <v>29</v>
      </c>
      <c r="F2" s="28" t="s">
        <v>3</v>
      </c>
      <c r="G2" s="28" t="s">
        <v>20</v>
      </c>
      <c r="H2" s="28" t="s">
        <v>23</v>
      </c>
      <c r="I2" s="29" t="s">
        <v>26</v>
      </c>
      <c r="J2" s="29" t="s">
        <v>28</v>
      </c>
      <c r="K2" s="2"/>
      <c r="L2" s="2"/>
    </row>
    <row r="3" spans="1:12" ht="18" customHeight="1">
      <c r="A3" s="63" t="s">
        <v>36</v>
      </c>
      <c r="B3" s="51" t="s">
        <v>33</v>
      </c>
      <c r="C3" s="10">
        <v>1030</v>
      </c>
      <c r="D3" s="52" t="s">
        <v>2</v>
      </c>
      <c r="E3" s="32">
        <v>2.2</v>
      </c>
      <c r="F3" s="32">
        <v>25</v>
      </c>
      <c r="G3" s="22">
        <v>14</v>
      </c>
      <c r="H3" s="32" t="s">
        <v>16</v>
      </c>
      <c r="I3" s="5">
        <v>48</v>
      </c>
      <c r="J3" s="5">
        <v>58</v>
      </c>
      <c r="K3" s="2"/>
      <c r="L3" s="2"/>
    </row>
    <row r="4" spans="1:12" ht="18" customHeight="1">
      <c r="A4" s="64"/>
      <c r="B4" s="51"/>
      <c r="C4" s="10">
        <v>1230</v>
      </c>
      <c r="D4" s="36"/>
      <c r="E4" s="33"/>
      <c r="F4" s="33"/>
      <c r="G4" s="22">
        <v>17</v>
      </c>
      <c r="H4" s="33"/>
      <c r="I4" s="5">
        <v>56</v>
      </c>
      <c r="J4" s="5">
        <v>68</v>
      </c>
      <c r="K4" s="2"/>
      <c r="L4" s="2"/>
    </row>
    <row r="5" spans="1:12" ht="18" customHeight="1">
      <c r="A5" s="64"/>
      <c r="B5" s="51"/>
      <c r="C5" s="10">
        <v>1530</v>
      </c>
      <c r="D5" s="36"/>
      <c r="E5" s="33"/>
      <c r="F5" s="33"/>
      <c r="G5" s="22">
        <v>21</v>
      </c>
      <c r="H5" s="33"/>
      <c r="I5" s="5">
        <v>71</v>
      </c>
      <c r="J5" s="5">
        <v>86</v>
      </c>
      <c r="K5" s="2"/>
      <c r="L5" s="2"/>
    </row>
    <row r="6" spans="1:12" ht="18" customHeight="1">
      <c r="A6" s="64"/>
      <c r="B6" s="51"/>
      <c r="C6" s="10">
        <v>1830</v>
      </c>
      <c r="D6" s="36"/>
      <c r="E6" s="32">
        <v>2.5</v>
      </c>
      <c r="F6" s="33"/>
      <c r="G6" s="22">
        <v>35</v>
      </c>
      <c r="H6" s="33"/>
      <c r="I6" s="5">
        <v>95</v>
      </c>
      <c r="J6" s="5">
        <v>115</v>
      </c>
      <c r="K6" s="2"/>
      <c r="L6" s="2"/>
    </row>
    <row r="7" spans="1:12" ht="18" customHeight="1">
      <c r="A7" s="64"/>
      <c r="B7" s="52"/>
      <c r="C7" s="11">
        <v>2030</v>
      </c>
      <c r="D7" s="36"/>
      <c r="E7" s="33"/>
      <c r="F7" s="33"/>
      <c r="G7" s="23">
        <v>39</v>
      </c>
      <c r="H7" s="33"/>
      <c r="I7" s="6">
        <v>99</v>
      </c>
      <c r="J7" s="6">
        <v>120</v>
      </c>
      <c r="K7" s="2"/>
      <c r="L7" s="2"/>
    </row>
    <row r="8" spans="1:12" ht="18" customHeight="1">
      <c r="A8" s="15"/>
      <c r="B8" s="16"/>
      <c r="C8" s="17"/>
      <c r="D8" s="16"/>
      <c r="E8" s="18"/>
      <c r="F8" s="18"/>
      <c r="G8" s="17"/>
      <c r="H8" s="18"/>
      <c r="I8" s="19"/>
      <c r="J8" s="19"/>
      <c r="K8" s="2"/>
      <c r="L8" s="2"/>
    </row>
    <row r="9" spans="1:12" ht="18" customHeight="1">
      <c r="A9" s="41" t="s">
        <v>22</v>
      </c>
      <c r="B9" s="65" t="s">
        <v>37</v>
      </c>
      <c r="C9" s="13">
        <v>610</v>
      </c>
      <c r="D9" s="36" t="s">
        <v>9</v>
      </c>
      <c r="E9" s="33">
        <v>1.2</v>
      </c>
      <c r="F9" s="33">
        <v>25</v>
      </c>
      <c r="G9" s="13">
        <v>19</v>
      </c>
      <c r="H9" s="33" t="s">
        <v>16</v>
      </c>
      <c r="I9" s="14">
        <v>73</v>
      </c>
      <c r="J9" s="14">
        <v>88</v>
      </c>
      <c r="K9" s="2"/>
      <c r="L9" s="2"/>
    </row>
    <row r="10" spans="1:12" ht="18" customHeight="1">
      <c r="A10" s="41"/>
      <c r="B10" s="65"/>
      <c r="C10" s="10">
        <v>810</v>
      </c>
      <c r="D10" s="53"/>
      <c r="E10" s="34"/>
      <c r="F10" s="33"/>
      <c r="G10" s="10">
        <v>25</v>
      </c>
      <c r="H10" s="33"/>
      <c r="I10" s="5">
        <v>95</v>
      </c>
      <c r="J10" s="5">
        <v>115</v>
      </c>
      <c r="K10" s="2"/>
      <c r="L10" s="2"/>
    </row>
    <row r="11" spans="1:12" ht="18" customHeight="1">
      <c r="A11" s="41"/>
      <c r="B11" s="65"/>
      <c r="C11" s="12">
        <v>610</v>
      </c>
      <c r="D11" s="52" t="s">
        <v>10</v>
      </c>
      <c r="E11" s="32">
        <v>1.45</v>
      </c>
      <c r="F11" s="33"/>
      <c r="G11" s="12">
        <v>24</v>
      </c>
      <c r="H11" s="33"/>
      <c r="I11" s="5">
        <v>73</v>
      </c>
      <c r="J11" s="5">
        <v>88</v>
      </c>
      <c r="K11" s="2"/>
      <c r="L11" s="2"/>
    </row>
    <row r="12" spans="1:12" ht="18" customHeight="1">
      <c r="A12" s="41"/>
      <c r="B12" s="65"/>
      <c r="C12" s="13">
        <v>800</v>
      </c>
      <c r="D12" s="36"/>
      <c r="E12" s="33"/>
      <c r="F12" s="33"/>
      <c r="G12" s="13">
        <v>32</v>
      </c>
      <c r="H12" s="33"/>
      <c r="I12" s="6">
        <v>96</v>
      </c>
      <c r="J12" s="6">
        <v>116</v>
      </c>
      <c r="K12" s="2"/>
      <c r="L12" s="2"/>
    </row>
    <row r="13" spans="1:12" ht="18" customHeight="1">
      <c r="A13" s="41"/>
      <c r="B13" s="65"/>
      <c r="C13" s="50">
        <v>1000</v>
      </c>
      <c r="D13" s="25" t="s">
        <v>5</v>
      </c>
      <c r="E13" s="25">
        <v>0.6</v>
      </c>
      <c r="F13" s="33"/>
      <c r="G13" s="10">
        <v>22</v>
      </c>
      <c r="H13" s="33"/>
      <c r="I13" s="24">
        <v>153</v>
      </c>
      <c r="J13" s="5">
        <v>185</v>
      </c>
      <c r="K13" s="2"/>
      <c r="L13" s="2"/>
    </row>
    <row r="14" spans="1:12" ht="18" customHeight="1">
      <c r="A14" s="41"/>
      <c r="B14" s="65"/>
      <c r="C14" s="31"/>
      <c r="D14" s="10" t="s">
        <v>6</v>
      </c>
      <c r="E14" s="10">
        <v>0.8</v>
      </c>
      <c r="F14" s="33"/>
      <c r="G14" s="10">
        <v>27</v>
      </c>
      <c r="H14" s="33"/>
      <c r="I14" s="5">
        <v>143</v>
      </c>
      <c r="J14" s="5">
        <v>173</v>
      </c>
      <c r="K14" s="2"/>
      <c r="L14" s="2"/>
    </row>
    <row r="15" spans="1:12" ht="18" customHeight="1">
      <c r="A15" s="41"/>
      <c r="B15" s="65"/>
      <c r="C15" s="31"/>
      <c r="D15" s="10" t="s">
        <v>7</v>
      </c>
      <c r="E15" s="10">
        <v>0.9</v>
      </c>
      <c r="F15" s="33"/>
      <c r="G15" s="10">
        <v>28</v>
      </c>
      <c r="H15" s="33"/>
      <c r="I15" s="5">
        <v>129</v>
      </c>
      <c r="J15" s="5">
        <v>156</v>
      </c>
      <c r="K15" s="2"/>
      <c r="L15" s="2"/>
    </row>
    <row r="16" spans="1:12" ht="18" customHeight="1">
      <c r="A16" s="41"/>
      <c r="B16" s="65"/>
      <c r="C16" s="31"/>
      <c r="D16" s="31" t="s">
        <v>8</v>
      </c>
      <c r="E16" s="10">
        <v>0.8</v>
      </c>
      <c r="F16" s="33"/>
      <c r="G16" s="10">
        <v>17</v>
      </c>
      <c r="H16" s="33"/>
      <c r="I16" s="5">
        <v>78</v>
      </c>
      <c r="J16" s="5">
        <v>94</v>
      </c>
      <c r="K16" s="2"/>
      <c r="L16" s="2"/>
    </row>
    <row r="17" spans="1:12" ht="18" customHeight="1">
      <c r="A17" s="41"/>
      <c r="B17" s="65"/>
      <c r="C17" s="31"/>
      <c r="D17" s="31"/>
      <c r="E17" s="10">
        <v>1.05</v>
      </c>
      <c r="F17" s="33"/>
      <c r="G17" s="10">
        <v>29</v>
      </c>
      <c r="H17" s="33"/>
      <c r="I17" s="5">
        <v>104</v>
      </c>
      <c r="J17" s="5">
        <v>126</v>
      </c>
      <c r="K17" s="2"/>
      <c r="L17" s="2"/>
    </row>
    <row r="18" spans="1:12" ht="18" customHeight="1">
      <c r="A18" s="41"/>
      <c r="B18" s="65"/>
      <c r="C18" s="31"/>
      <c r="D18" s="10" t="s">
        <v>9</v>
      </c>
      <c r="E18" s="10">
        <v>1.2</v>
      </c>
      <c r="F18" s="33"/>
      <c r="G18" s="10">
        <v>30</v>
      </c>
      <c r="H18" s="33"/>
      <c r="I18" s="5">
        <v>119</v>
      </c>
      <c r="J18" s="5">
        <v>144</v>
      </c>
      <c r="K18" s="2"/>
      <c r="L18" s="2"/>
    </row>
    <row r="19" spans="1:12" ht="18" customHeight="1">
      <c r="A19" s="41"/>
      <c r="B19" s="65"/>
      <c r="C19" s="31"/>
      <c r="D19" s="31" t="s">
        <v>10</v>
      </c>
      <c r="E19" s="10">
        <v>1.05</v>
      </c>
      <c r="F19" s="33"/>
      <c r="G19" s="10">
        <v>19</v>
      </c>
      <c r="H19" s="33"/>
      <c r="I19" s="5">
        <v>76</v>
      </c>
      <c r="J19" s="5">
        <v>92</v>
      </c>
      <c r="K19" s="2"/>
      <c r="L19" s="2"/>
    </row>
    <row r="20" spans="1:12" ht="18" customHeight="1">
      <c r="A20" s="41"/>
      <c r="B20" s="65"/>
      <c r="C20" s="31"/>
      <c r="D20" s="31"/>
      <c r="E20" s="10">
        <v>1.45</v>
      </c>
      <c r="F20" s="33"/>
      <c r="G20" s="10">
        <v>39</v>
      </c>
      <c r="H20" s="33"/>
      <c r="I20" s="5">
        <v>119</v>
      </c>
      <c r="J20" s="5">
        <v>144</v>
      </c>
      <c r="K20" s="2"/>
      <c r="L20" s="2"/>
    </row>
    <row r="21" spans="1:12" ht="18" customHeight="1">
      <c r="A21" s="41"/>
      <c r="B21" s="65"/>
      <c r="C21" s="31"/>
      <c r="D21" s="31"/>
      <c r="E21" s="10">
        <v>2.05</v>
      </c>
      <c r="F21" s="33"/>
      <c r="G21" s="10">
        <v>69</v>
      </c>
      <c r="H21" s="33"/>
      <c r="I21" s="5">
        <v>200</v>
      </c>
      <c r="J21" s="5">
        <v>242</v>
      </c>
      <c r="K21" s="2"/>
      <c r="L21" s="2"/>
    </row>
    <row r="22" spans="1:12" ht="18" customHeight="1">
      <c r="A22" s="41"/>
      <c r="B22" s="65"/>
      <c r="C22" s="31"/>
      <c r="D22" s="10" t="s">
        <v>11</v>
      </c>
      <c r="E22" s="10">
        <v>1.75</v>
      </c>
      <c r="F22" s="33"/>
      <c r="G22" s="10">
        <v>43</v>
      </c>
      <c r="H22" s="33"/>
      <c r="I22" s="5">
        <v>130</v>
      </c>
      <c r="J22" s="5">
        <v>157</v>
      </c>
      <c r="K22" s="2"/>
      <c r="L22" s="2"/>
    </row>
    <row r="23" spans="1:12" ht="18" customHeight="1">
      <c r="A23" s="41"/>
      <c r="B23" s="65"/>
      <c r="C23" s="31"/>
      <c r="D23" s="10" t="s">
        <v>11</v>
      </c>
      <c r="E23" s="31">
        <v>2.05</v>
      </c>
      <c r="F23" s="33"/>
      <c r="G23" s="10">
        <v>55</v>
      </c>
      <c r="H23" s="33"/>
      <c r="I23" s="5">
        <v>161</v>
      </c>
      <c r="J23" s="5">
        <v>195</v>
      </c>
      <c r="K23" s="2"/>
      <c r="L23" s="2"/>
    </row>
    <row r="24" spans="1:12" ht="18" customHeight="1">
      <c r="A24" s="41"/>
      <c r="B24" s="65"/>
      <c r="C24" s="31"/>
      <c r="D24" s="10" t="s">
        <v>12</v>
      </c>
      <c r="E24" s="31"/>
      <c r="F24" s="33"/>
      <c r="G24" s="10">
        <v>39</v>
      </c>
      <c r="H24" s="33"/>
      <c r="I24" s="5">
        <v>119</v>
      </c>
      <c r="J24" s="5">
        <v>144</v>
      </c>
      <c r="K24" s="2"/>
      <c r="L24" s="2"/>
    </row>
    <row r="25" spans="1:12" ht="18" customHeight="1" thickBot="1">
      <c r="A25" s="42"/>
      <c r="B25" s="66"/>
      <c r="C25" s="31"/>
      <c r="D25" s="10" t="s">
        <v>13</v>
      </c>
      <c r="E25" s="31"/>
      <c r="F25" s="34"/>
      <c r="G25" s="10">
        <v>27</v>
      </c>
      <c r="H25" s="49"/>
      <c r="I25" s="6">
        <v>88</v>
      </c>
      <c r="J25" s="5">
        <v>106</v>
      </c>
      <c r="K25" s="2"/>
      <c r="L25" s="2"/>
    </row>
    <row r="26" spans="1:12" ht="18" customHeight="1" thickTop="1">
      <c r="A26" s="43" t="s">
        <v>17</v>
      </c>
      <c r="B26" s="51" t="s">
        <v>32</v>
      </c>
      <c r="C26" s="31">
        <v>1000</v>
      </c>
      <c r="D26" s="10" t="s">
        <v>8</v>
      </c>
      <c r="E26" s="31">
        <v>1.4</v>
      </c>
      <c r="F26" s="31">
        <v>25</v>
      </c>
      <c r="G26" s="10">
        <v>25</v>
      </c>
      <c r="H26" s="51" t="s">
        <v>16</v>
      </c>
      <c r="I26" s="7">
        <f>J26/1.21</f>
        <v>96.69421487603306</v>
      </c>
      <c r="J26" s="5">
        <v>117</v>
      </c>
      <c r="K26" s="2"/>
      <c r="L26" s="2"/>
    </row>
    <row r="27" spans="1:12" ht="18" customHeight="1">
      <c r="A27" s="43"/>
      <c r="B27" s="51"/>
      <c r="C27" s="31"/>
      <c r="D27" s="10" t="s">
        <v>10</v>
      </c>
      <c r="E27" s="31"/>
      <c r="F27" s="31"/>
      <c r="G27" s="10">
        <v>35</v>
      </c>
      <c r="H27" s="51"/>
      <c r="I27" s="5">
        <f>J27/1.21</f>
        <v>89.25619834710744</v>
      </c>
      <c r="J27" s="5">
        <v>108</v>
      </c>
      <c r="K27" s="2"/>
      <c r="L27" s="2"/>
    </row>
    <row r="28" spans="1:12" ht="18" customHeight="1">
      <c r="A28" s="43"/>
      <c r="B28" s="51"/>
      <c r="C28" s="31"/>
      <c r="D28" s="10" t="s">
        <v>14</v>
      </c>
      <c r="E28" s="31">
        <v>2.6</v>
      </c>
      <c r="F28" s="31"/>
      <c r="G28" s="10">
        <v>44</v>
      </c>
      <c r="H28" s="51"/>
      <c r="I28" s="5">
        <f>J28/1.21</f>
        <v>115.70247933884298</v>
      </c>
      <c r="J28" s="5">
        <v>140</v>
      </c>
      <c r="K28" s="2"/>
      <c r="L28" s="2"/>
    </row>
    <row r="29" spans="1:12" ht="15.75" customHeight="1">
      <c r="A29" s="43"/>
      <c r="B29" s="51"/>
      <c r="C29" s="31"/>
      <c r="D29" s="10" t="s">
        <v>13</v>
      </c>
      <c r="E29" s="31"/>
      <c r="F29" s="31"/>
      <c r="G29" s="10">
        <v>29</v>
      </c>
      <c r="H29" s="51"/>
      <c r="I29" s="5">
        <f>J29/1.21</f>
        <v>81.81818181818183</v>
      </c>
      <c r="J29" s="5">
        <v>99</v>
      </c>
      <c r="K29" s="2"/>
      <c r="L29" s="2"/>
    </row>
    <row r="30" spans="1:12" ht="15.75" customHeight="1">
      <c r="A30" s="43"/>
      <c r="B30" s="51"/>
      <c r="C30" s="10">
        <v>1500</v>
      </c>
      <c r="D30" s="10" t="s">
        <v>13</v>
      </c>
      <c r="E30" s="31"/>
      <c r="F30" s="31"/>
      <c r="G30" s="10">
        <v>43</v>
      </c>
      <c r="H30" s="51"/>
      <c r="I30" s="5">
        <f>J30/1.21</f>
        <v>122.31404958677686</v>
      </c>
      <c r="J30" s="5">
        <v>148</v>
      </c>
      <c r="K30" s="2"/>
      <c r="L30" s="2"/>
    </row>
    <row r="31" spans="1:12" ht="15.75" customHeight="1">
      <c r="A31" s="43"/>
      <c r="B31" s="51"/>
      <c r="C31" s="10">
        <v>1000</v>
      </c>
      <c r="D31" s="31" t="s">
        <v>15</v>
      </c>
      <c r="E31" s="31"/>
      <c r="F31" s="31"/>
      <c r="G31" s="10">
        <v>24</v>
      </c>
      <c r="H31" s="51"/>
      <c r="I31" s="5">
        <f>J31/1.21</f>
        <v>61.15702479338843</v>
      </c>
      <c r="J31" s="5">
        <v>74</v>
      </c>
      <c r="K31" s="2"/>
      <c r="L31" s="2"/>
    </row>
    <row r="32" spans="1:12" ht="15.75" customHeight="1" thickBot="1">
      <c r="A32" s="43"/>
      <c r="B32" s="52"/>
      <c r="C32" s="10">
        <v>1500</v>
      </c>
      <c r="D32" s="31"/>
      <c r="E32" s="31"/>
      <c r="F32" s="31"/>
      <c r="G32" s="10">
        <v>36</v>
      </c>
      <c r="H32" s="52"/>
      <c r="I32" s="5">
        <f>J32/1.21</f>
        <v>90.9090909090909</v>
      </c>
      <c r="J32" s="5">
        <v>110</v>
      </c>
      <c r="K32" s="2"/>
      <c r="L32" s="2"/>
    </row>
    <row r="33" spans="1:12" ht="18" thickBot="1" thickTop="1">
      <c r="A33" s="43" t="s">
        <v>19</v>
      </c>
      <c r="B33" s="47" t="s">
        <v>38</v>
      </c>
      <c r="C33" s="31">
        <v>1000</v>
      </c>
      <c r="D33" s="10" t="s">
        <v>8</v>
      </c>
      <c r="E33" s="31">
        <v>1.5</v>
      </c>
      <c r="F33" s="31">
        <v>25</v>
      </c>
      <c r="G33" s="10">
        <v>51</v>
      </c>
      <c r="H33" s="37" t="s">
        <v>16</v>
      </c>
      <c r="I33" s="7">
        <f>J33/1.21</f>
        <v>110.74380165289257</v>
      </c>
      <c r="J33" s="5">
        <v>134</v>
      </c>
      <c r="K33" s="2"/>
      <c r="L33" s="2"/>
    </row>
    <row r="34" spans="1:12" ht="18" thickBot="1" thickTop="1">
      <c r="A34" s="43"/>
      <c r="B34" s="47"/>
      <c r="C34" s="31"/>
      <c r="D34" s="10" t="s">
        <v>18</v>
      </c>
      <c r="E34" s="31"/>
      <c r="F34" s="31"/>
      <c r="G34" s="10">
        <v>39</v>
      </c>
      <c r="H34" s="37"/>
      <c r="I34" s="5">
        <f aca="true" t="shared" si="0" ref="I34:I39">J34/1.21</f>
        <v>85.12396694214877</v>
      </c>
      <c r="J34" s="5">
        <v>103</v>
      </c>
      <c r="K34" s="2"/>
      <c r="L34" s="2"/>
    </row>
    <row r="35" spans="1:12" ht="18" thickBot="1" thickTop="1">
      <c r="A35" s="43"/>
      <c r="B35" s="47"/>
      <c r="C35" s="31"/>
      <c r="D35" s="10" t="s">
        <v>10</v>
      </c>
      <c r="E35" s="31"/>
      <c r="F35" s="31"/>
      <c r="G35" s="10">
        <v>35</v>
      </c>
      <c r="H35" s="37"/>
      <c r="I35" s="5">
        <f t="shared" si="0"/>
        <v>76.85950413223141</v>
      </c>
      <c r="J35" s="5">
        <v>93</v>
      </c>
      <c r="K35" s="2"/>
      <c r="L35" s="2"/>
    </row>
    <row r="36" spans="1:12" ht="18" thickBot="1" thickTop="1">
      <c r="A36" s="43"/>
      <c r="B36" s="47"/>
      <c r="C36" s="31"/>
      <c r="D36" s="10" t="s">
        <v>11</v>
      </c>
      <c r="E36" s="10">
        <v>1.8</v>
      </c>
      <c r="F36" s="31"/>
      <c r="G36" s="10">
        <v>38</v>
      </c>
      <c r="H36" s="37"/>
      <c r="I36" s="5">
        <f t="shared" si="0"/>
        <v>76.85950413223141</v>
      </c>
      <c r="J36" s="5">
        <v>93</v>
      </c>
      <c r="K36" s="2"/>
      <c r="L36" s="2"/>
    </row>
    <row r="37" spans="1:12" ht="19.5" thickBot="1" thickTop="1">
      <c r="A37" s="43"/>
      <c r="B37" s="47"/>
      <c r="C37" s="31"/>
      <c r="D37" s="10" t="s">
        <v>14</v>
      </c>
      <c r="E37" s="45">
        <v>2</v>
      </c>
      <c r="F37" s="31"/>
      <c r="G37" s="10">
        <v>39</v>
      </c>
      <c r="H37" s="37"/>
      <c r="I37" s="5">
        <f t="shared" si="0"/>
        <v>76.85950413223141</v>
      </c>
      <c r="J37" s="5">
        <v>93</v>
      </c>
      <c r="K37" s="2"/>
      <c r="L37" s="2"/>
    </row>
    <row r="38" spans="1:12" ht="19.5" thickBot="1" thickTop="1">
      <c r="A38" s="43"/>
      <c r="B38" s="47"/>
      <c r="C38" s="31"/>
      <c r="D38" s="10" t="s">
        <v>13</v>
      </c>
      <c r="E38" s="45"/>
      <c r="F38" s="31"/>
      <c r="G38" s="10">
        <v>26</v>
      </c>
      <c r="H38" s="37"/>
      <c r="I38" s="5">
        <f t="shared" si="0"/>
        <v>52.892561983471076</v>
      </c>
      <c r="J38" s="5">
        <v>64</v>
      </c>
      <c r="K38" s="2"/>
      <c r="L38" s="2"/>
    </row>
    <row r="39" spans="1:12" ht="18" thickBot="1" thickTop="1">
      <c r="A39" s="44"/>
      <c r="B39" s="48"/>
      <c r="C39" s="32"/>
      <c r="D39" s="11" t="s">
        <v>15</v>
      </c>
      <c r="E39" s="46"/>
      <c r="F39" s="32"/>
      <c r="G39" s="11">
        <v>22</v>
      </c>
      <c r="H39" s="35"/>
      <c r="I39" s="5">
        <f t="shared" si="0"/>
        <v>41.32231404958678</v>
      </c>
      <c r="J39" s="5">
        <v>50</v>
      </c>
      <c r="K39" s="2"/>
      <c r="L39" s="2"/>
    </row>
    <row r="40" spans="1:12" ht="18" thickTop="1">
      <c r="A40" s="54" t="s">
        <v>34</v>
      </c>
      <c r="B40" s="57" t="s">
        <v>31</v>
      </c>
      <c r="C40" s="10">
        <v>400</v>
      </c>
      <c r="D40" s="32" t="s">
        <v>25</v>
      </c>
      <c r="E40" s="52" t="s">
        <v>30</v>
      </c>
      <c r="F40" s="32">
        <v>25</v>
      </c>
      <c r="G40" s="10">
        <v>8</v>
      </c>
      <c r="H40" s="35" t="s">
        <v>16</v>
      </c>
      <c r="I40" s="7">
        <v>21</v>
      </c>
      <c r="J40" s="5">
        <v>25</v>
      </c>
      <c r="L40" s="4">
        <v>0.12</v>
      </c>
    </row>
    <row r="41" spans="1:235" s="3" customFormat="1" ht="17.25">
      <c r="A41" s="55"/>
      <c r="B41" s="58"/>
      <c r="C41" s="10">
        <v>650</v>
      </c>
      <c r="D41" s="33"/>
      <c r="E41" s="36"/>
      <c r="F41" s="33"/>
      <c r="G41" s="10">
        <v>12</v>
      </c>
      <c r="H41" s="36"/>
      <c r="I41" s="5">
        <v>28</v>
      </c>
      <c r="J41" s="5">
        <v>34</v>
      </c>
      <c r="K41"/>
      <c r="L41" s="4">
        <v>0.12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</row>
    <row r="42" spans="1:235" s="3" customFormat="1" ht="17.25">
      <c r="A42" s="55"/>
      <c r="B42" s="58"/>
      <c r="C42" s="10">
        <v>900</v>
      </c>
      <c r="D42" s="33"/>
      <c r="E42" s="36"/>
      <c r="F42" s="33"/>
      <c r="G42" s="10">
        <v>17</v>
      </c>
      <c r="H42" s="36"/>
      <c r="I42" s="5">
        <v>37</v>
      </c>
      <c r="J42" s="5">
        <v>45</v>
      </c>
      <c r="K42"/>
      <c r="L42" s="4">
        <v>0.12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</row>
    <row r="43" spans="1:235" s="3" customFormat="1" ht="17.25">
      <c r="A43" s="55"/>
      <c r="B43" s="58"/>
      <c r="C43" s="10">
        <v>1200</v>
      </c>
      <c r="D43" s="33"/>
      <c r="E43" s="36"/>
      <c r="F43" s="59"/>
      <c r="G43" s="10">
        <v>21</v>
      </c>
      <c r="H43" s="36"/>
      <c r="I43" s="5">
        <v>49</v>
      </c>
      <c r="J43" s="5">
        <v>59</v>
      </c>
      <c r="K43"/>
      <c r="L43" s="4">
        <v>0.05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</row>
    <row r="44" spans="1:235" s="3" customFormat="1" ht="17.25">
      <c r="A44" s="55"/>
      <c r="B44" s="58"/>
      <c r="C44" s="10">
        <v>400</v>
      </c>
      <c r="D44" s="33"/>
      <c r="E44" s="36"/>
      <c r="F44" s="32">
        <v>10</v>
      </c>
      <c r="G44" s="10">
        <v>3</v>
      </c>
      <c r="H44" s="36"/>
      <c r="I44" s="5">
        <v>21</v>
      </c>
      <c r="J44" s="5">
        <v>25</v>
      </c>
      <c r="K44"/>
      <c r="L44" s="4">
        <v>0.12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</row>
    <row r="45" spans="1:235" s="3" customFormat="1" ht="17.25">
      <c r="A45" s="55"/>
      <c r="B45" s="58"/>
      <c r="C45" s="10">
        <v>650</v>
      </c>
      <c r="D45" s="33"/>
      <c r="E45" s="36"/>
      <c r="F45" s="33"/>
      <c r="G45" s="10">
        <v>5</v>
      </c>
      <c r="H45" s="36"/>
      <c r="I45" s="5">
        <v>29</v>
      </c>
      <c r="J45" s="5">
        <v>35</v>
      </c>
      <c r="K45"/>
      <c r="L45" s="4">
        <v>0.12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</row>
    <row r="46" spans="1:235" s="3" customFormat="1" ht="18.75" thickBot="1">
      <c r="A46" s="56"/>
      <c r="B46" s="58"/>
      <c r="C46" s="10">
        <v>900</v>
      </c>
      <c r="D46" s="34"/>
      <c r="E46" s="34"/>
      <c r="F46" s="34"/>
      <c r="G46" s="10">
        <v>7</v>
      </c>
      <c r="H46" s="36"/>
      <c r="I46" s="5">
        <v>37</v>
      </c>
      <c r="J46" s="5">
        <v>45</v>
      </c>
      <c r="K46"/>
      <c r="L46" s="4">
        <v>0.12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</row>
    <row r="47" spans="1:10" s="3" customFormat="1" ht="18.75" customHeight="1" thickTop="1">
      <c r="A47" s="38" t="s">
        <v>35</v>
      </c>
      <c r="B47" s="39" t="s">
        <v>37</v>
      </c>
      <c r="C47" s="32">
        <v>1000</v>
      </c>
      <c r="D47" s="21">
        <v>13</v>
      </c>
      <c r="E47" s="20">
        <v>0.7</v>
      </c>
      <c r="F47" s="31">
        <v>25</v>
      </c>
      <c r="G47" s="10">
        <v>10</v>
      </c>
      <c r="H47" s="30" t="s">
        <v>16</v>
      </c>
      <c r="I47" s="7">
        <v>28</v>
      </c>
      <c r="J47" s="5">
        <v>34</v>
      </c>
    </row>
    <row r="48" spans="1:10" s="3" customFormat="1" ht="18">
      <c r="A48" s="38"/>
      <c r="B48" s="40"/>
      <c r="C48" s="33"/>
      <c r="D48" s="21">
        <v>20</v>
      </c>
      <c r="E48" s="20">
        <v>0.7</v>
      </c>
      <c r="F48" s="31"/>
      <c r="G48" s="10">
        <v>7</v>
      </c>
      <c r="H48" s="31"/>
      <c r="I48" s="5">
        <v>21</v>
      </c>
      <c r="J48" s="5">
        <v>27</v>
      </c>
    </row>
    <row r="49" spans="1:10" s="3" customFormat="1" ht="18">
      <c r="A49" s="38"/>
      <c r="B49" s="40"/>
      <c r="C49" s="34"/>
      <c r="D49" s="21">
        <v>30</v>
      </c>
      <c r="E49" s="20">
        <v>0.8</v>
      </c>
      <c r="F49" s="31"/>
      <c r="G49" s="10">
        <v>8</v>
      </c>
      <c r="H49" s="31"/>
      <c r="I49" s="5">
        <v>21</v>
      </c>
      <c r="J49" s="5">
        <v>27</v>
      </c>
    </row>
  </sheetData>
  <sheetProtection/>
  <mergeCells count="48">
    <mergeCell ref="A40:A46"/>
    <mergeCell ref="B40:B46"/>
    <mergeCell ref="D40:D46"/>
    <mergeCell ref="E40:E46"/>
    <mergeCell ref="F40:F43"/>
    <mergeCell ref="A1:B1"/>
    <mergeCell ref="C1:H1"/>
    <mergeCell ref="B3:B7"/>
    <mergeCell ref="A3:A7"/>
    <mergeCell ref="B9:B25"/>
    <mergeCell ref="D3:D7"/>
    <mergeCell ref="F44:F46"/>
    <mergeCell ref="F3:F7"/>
    <mergeCell ref="H3:H7"/>
    <mergeCell ref="D16:D17"/>
    <mergeCell ref="D19:D21"/>
    <mergeCell ref="E23:E25"/>
    <mergeCell ref="H26:H32"/>
    <mergeCell ref="B33:B39"/>
    <mergeCell ref="F9:F25"/>
    <mergeCell ref="H9:H25"/>
    <mergeCell ref="A26:A32"/>
    <mergeCell ref="C33:C39"/>
    <mergeCell ref="C13:C25"/>
    <mergeCell ref="B26:B32"/>
    <mergeCell ref="C26:C29"/>
    <mergeCell ref="D9:D10"/>
    <mergeCell ref="D11:D12"/>
    <mergeCell ref="A47:A49"/>
    <mergeCell ref="B47:B49"/>
    <mergeCell ref="F47:F49"/>
    <mergeCell ref="E3:E5"/>
    <mergeCell ref="E6:E7"/>
    <mergeCell ref="A9:A25"/>
    <mergeCell ref="A33:A39"/>
    <mergeCell ref="E33:E35"/>
    <mergeCell ref="F33:F39"/>
    <mergeCell ref="E37:E39"/>
    <mergeCell ref="H47:H49"/>
    <mergeCell ref="C47:C49"/>
    <mergeCell ref="F26:F32"/>
    <mergeCell ref="E28:E32"/>
    <mergeCell ref="D31:D32"/>
    <mergeCell ref="E9:E10"/>
    <mergeCell ref="H40:H46"/>
    <mergeCell ref="H33:H39"/>
    <mergeCell ref="E11:E12"/>
    <mergeCell ref="E26:E27"/>
  </mergeCells>
  <printOptions/>
  <pageMargins left="0.2755905511811024" right="0" top="0.2755905511811024" bottom="0" header="0.5118110236220472" footer="0.5118110236220472"/>
  <pageSetup fitToHeight="2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MHeyduk</dc:creator>
  <cp:keywords/>
  <dc:description/>
  <cp:lastModifiedBy>LSimek</cp:lastModifiedBy>
  <cp:lastPrinted>2019-01-28T11:14:03Z</cp:lastPrinted>
  <dcterms:created xsi:type="dcterms:W3CDTF">2012-02-01T08:17:15Z</dcterms:created>
  <dcterms:modified xsi:type="dcterms:W3CDTF">2020-04-17T12:17:18Z</dcterms:modified>
  <cp:category/>
  <cp:version/>
  <cp:contentType/>
  <cp:contentStatus/>
</cp:coreProperties>
</file>